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<sst xmlns="http://schemas.openxmlformats.org/spreadsheetml/2006/main" count="29" uniqueCount="23">
  <si>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Realizacja wydatków na programy i projekty ze środków pochodzących z funduszy strukturalnych i Funduszy Spójności</t>
  </si>
  <si>
    <t>Lp.</t>
  </si>
  <si>
    <t>Programu</t>
  </si>
  <si>
    <t>Zadanie</t>
  </si>
  <si>
    <t xml:space="preserve">Plan </t>
  </si>
  <si>
    <t>Wykonanie</t>
  </si>
  <si>
    <t>%</t>
  </si>
  <si>
    <t>środki z budżetu UE</t>
  </si>
  <si>
    <t>środki krajowe</t>
  </si>
  <si>
    <t>Razem:</t>
  </si>
  <si>
    <t>1.</t>
  </si>
  <si>
    <t>Program Operacyjny Rybactwo i Morze                       2014-2020</t>
  </si>
  <si>
    <t>Wsparcie  na wdrażanie operacji w ramach strategii rozwoju lokalnego kierowanego przez społeczność -Zagospodarowanie części nadbrzeża jeziora Lampackiego (ul.Zamkowa)w Sorkwitach</t>
  </si>
  <si>
    <t>2.</t>
  </si>
  <si>
    <t>Program Rozwoju Obszarów Wiejskich      2014-2020</t>
  </si>
  <si>
    <t>Sporzadził:</t>
  </si>
  <si>
    <t>Wójt Gminy Sorkwity</t>
  </si>
  <si>
    <t>AŁ</t>
  </si>
  <si>
    <t xml:space="preserve">Józef Maciejewski </t>
  </si>
  <si>
    <t xml:space="preserve">                                                                                                                                  Załącznik Nr 6 do sprawozdania z wykonania budżetu za 2019r. </t>
  </si>
  <si>
    <t>Wsparcie  na wdrażanie operacji w ramach strategii rozwoju lokalnego kierowanego przez społeczność -Budowa pomostów w msc.Kozłowo, Borowe oraz Rybno</t>
  </si>
  <si>
    <t xml:space="preserve">Wzmocnienie zastosowań TIK dla e-administracji, e-uczenia się, e-włączenia społecznego, e-kultury i e-zdrowia.Cyfrowa dostępność informacji sektora publicznego oraz wysoka jakość e-usług publicznych-Uruchomienie e- usług i  elektronicznego dostępu do informacji przestrzennej w Gminie Sorkwity </t>
  </si>
  <si>
    <t>Włączenie społeczne.Ułatwianie dostępu do przystępnych cenowo,  trwałych  oraz wysokiej jakości usług, w tym opieki zdrowotnej i usług socjalnych świadczonych w interesie ogólnym-Akademia Zdrowej Rodziny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</si>
</sst>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4" xfId="51" applyNumberFormat="1" applyFont="1" applyBorder="1" applyAlignment="1">
      <alignment vertical="center" wrapText="1"/>
      <protection/>
    </xf>
    <xf numFmtId="4" fontId="5" fillId="0" borderId="15" xfId="51" applyNumberFormat="1" applyFont="1" applyBorder="1" applyAlignment="1">
      <alignment vertical="center" wrapText="1"/>
      <protection/>
    </xf>
    <xf numFmtId="4" fontId="0" fillId="0" borderId="13" xfId="51" applyNumberFormat="1" applyFont="1" applyBorder="1" applyAlignment="1">
      <alignment vertical="center"/>
      <protection/>
    </xf>
    <xf numFmtId="4" fontId="0" fillId="0" borderId="14" xfId="51" applyNumberFormat="1" applyFont="1" applyBorder="1" applyAlignment="1">
      <alignment vertical="center"/>
      <protection/>
    </xf>
    <xf numFmtId="4" fontId="0" fillId="0" borderId="15" xfId="51" applyNumberFormat="1" applyFont="1" applyBorder="1" applyAlignment="1">
      <alignment vertical="center"/>
      <protection/>
    </xf>
    <xf numFmtId="4" fontId="0" fillId="0" borderId="16" xfId="51" applyNumberFormat="1" applyFont="1" applyBorder="1" applyAlignment="1">
      <alignment vertical="center"/>
      <protection/>
    </xf>
    <xf numFmtId="4" fontId="6" fillId="0" borderId="0" xfId="51" applyNumberFormat="1" applyFont="1" applyBorder="1" applyAlignment="1">
      <alignment/>
      <protection/>
    </xf>
    <xf numFmtId="4" fontId="4" fillId="33" borderId="17" xfId="0" applyNumberFormat="1" applyFont="1" applyFill="1" applyBorder="1" applyAlignment="1">
      <alignment vertical="center"/>
    </xf>
    <xf numFmtId="4" fontId="4" fillId="33" borderId="18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51" applyFont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PageLayoutView="0" workbookViewId="0" topLeftCell="A14">
      <selection activeCell="C19" sqref="C19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34.421875" style="0" customWidth="1"/>
    <col min="4" max="4" width="13.00390625" style="0" customWidth="1"/>
    <col min="5" max="6" width="12.7109375" style="0" customWidth="1"/>
    <col min="7" max="7" width="13.00390625" style="0" customWidth="1"/>
    <col min="8" max="8" width="11.7109375" style="0" customWidth="1"/>
    <col min="9" max="9" width="13.57421875" style="0" customWidth="1"/>
  </cols>
  <sheetData>
    <row r="2" spans="8:10" ht="14.25">
      <c r="H2" s="22"/>
      <c r="I2" s="22"/>
      <c r="J2" s="22"/>
    </row>
    <row r="3" spans="4:10" ht="14.25">
      <c r="D3" s="1"/>
      <c r="E3" s="1" t="s">
        <v>19</v>
      </c>
      <c r="H3" s="1"/>
      <c r="I3" s="1"/>
      <c r="J3" s="1"/>
    </row>
    <row r="4" spans="8:10" ht="14.25">
      <c r="H4" s="1"/>
      <c r="I4" s="1"/>
      <c r="J4" s="1"/>
    </row>
    <row r="7" spans="1:19" ht="24.75" customHeight="1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"/>
      <c r="L7" s="2"/>
      <c r="M7" s="2"/>
      <c r="N7" s="2"/>
      <c r="O7" s="2"/>
      <c r="P7" s="2"/>
      <c r="Q7" s="2"/>
      <c r="R7" s="2"/>
      <c r="S7" s="2"/>
    </row>
    <row r="11" spans="1:18" ht="12.75">
      <c r="A11" s="24" t="s">
        <v>1</v>
      </c>
      <c r="B11" s="25" t="s">
        <v>2</v>
      </c>
      <c r="C11" s="26" t="s">
        <v>3</v>
      </c>
      <c r="D11" s="27" t="s">
        <v>4</v>
      </c>
      <c r="E11" s="27"/>
      <c r="F11" s="27"/>
      <c r="G11" s="27" t="s">
        <v>5</v>
      </c>
      <c r="H11" s="27"/>
      <c r="I11" s="27"/>
      <c r="J11" s="20" t="s">
        <v>6</v>
      </c>
      <c r="K11" s="3"/>
      <c r="L11" s="3"/>
      <c r="M11" s="3"/>
      <c r="N11" s="3"/>
      <c r="O11" s="3"/>
      <c r="P11" s="3"/>
      <c r="Q11" s="3"/>
      <c r="R11" s="3"/>
    </row>
    <row r="12" spans="1:18" ht="25.5">
      <c r="A12" s="24"/>
      <c r="B12" s="25"/>
      <c r="C12" s="26"/>
      <c r="D12" s="4" t="s">
        <v>7</v>
      </c>
      <c r="E12" s="5" t="s">
        <v>8</v>
      </c>
      <c r="F12" s="6" t="s">
        <v>9</v>
      </c>
      <c r="G12" s="4" t="s">
        <v>7</v>
      </c>
      <c r="H12" s="5" t="s">
        <v>8</v>
      </c>
      <c r="I12" s="6" t="s">
        <v>9</v>
      </c>
      <c r="J12" s="20"/>
      <c r="K12" s="3"/>
      <c r="L12" s="3"/>
      <c r="M12" s="3"/>
      <c r="N12" s="3"/>
      <c r="O12" s="3"/>
      <c r="P12" s="3"/>
      <c r="Q12" s="3"/>
      <c r="R12" s="3"/>
    </row>
    <row r="13" spans="1:19" ht="72">
      <c r="A13" s="7" t="s">
        <v>10</v>
      </c>
      <c r="B13" s="8" t="s">
        <v>11</v>
      </c>
      <c r="C13" s="9" t="s">
        <v>12</v>
      </c>
      <c r="D13" s="10">
        <v>125000</v>
      </c>
      <c r="E13" s="11">
        <v>70000</v>
      </c>
      <c r="F13" s="12">
        <f>SUM(D13:E13)</f>
        <v>195000</v>
      </c>
      <c r="G13" s="10">
        <v>122763.72</v>
      </c>
      <c r="H13" s="11">
        <v>53243.59</v>
      </c>
      <c r="I13" s="12">
        <f>SUM(G13:H13)</f>
        <v>176007.31</v>
      </c>
      <c r="J13" s="13">
        <v>90.26</v>
      </c>
      <c r="K13" s="14"/>
      <c r="L13" s="14"/>
      <c r="M13" s="14"/>
      <c r="N13" s="14"/>
      <c r="O13" s="14"/>
      <c r="P13" s="14"/>
      <c r="Q13" s="14"/>
      <c r="R13" s="14"/>
      <c r="S13" s="3"/>
    </row>
    <row r="14" spans="1:19" ht="60">
      <c r="A14" s="7" t="s">
        <v>13</v>
      </c>
      <c r="B14" s="8" t="s">
        <v>11</v>
      </c>
      <c r="C14" s="9" t="s">
        <v>20</v>
      </c>
      <c r="D14" s="10">
        <v>203830</v>
      </c>
      <c r="E14" s="11">
        <v>35970</v>
      </c>
      <c r="F14" s="12">
        <f>SUM(D14:E14)</f>
        <v>239800</v>
      </c>
      <c r="G14" s="10">
        <v>0</v>
      </c>
      <c r="H14" s="11">
        <v>4500</v>
      </c>
      <c r="I14" s="12">
        <f>SUM(G14:H14)</f>
        <v>4500</v>
      </c>
      <c r="J14" s="13">
        <v>1.87</v>
      </c>
      <c r="K14" s="14"/>
      <c r="L14" s="14"/>
      <c r="M14" s="14"/>
      <c r="N14" s="14"/>
      <c r="O14" s="14"/>
      <c r="P14" s="14"/>
      <c r="Q14" s="14"/>
      <c r="R14" s="14"/>
      <c r="S14" s="3"/>
    </row>
    <row r="15" spans="1:19" ht="108">
      <c r="A15" s="7">
        <v>3</v>
      </c>
      <c r="B15" s="8" t="s">
        <v>14</v>
      </c>
      <c r="C15" s="9" t="s">
        <v>21</v>
      </c>
      <c r="D15" s="10">
        <v>1054387</v>
      </c>
      <c r="E15" s="11">
        <v>186068</v>
      </c>
      <c r="F15" s="12">
        <f>SUM(D15:E15)</f>
        <v>1240455</v>
      </c>
      <c r="G15" s="10">
        <v>0</v>
      </c>
      <c r="H15" s="11">
        <v>9840</v>
      </c>
      <c r="I15" s="12">
        <f>SUM(G15:H15)</f>
        <v>9840</v>
      </c>
      <c r="J15" s="13">
        <v>0.79</v>
      </c>
      <c r="K15" s="14"/>
      <c r="L15" s="14"/>
      <c r="M15" s="14"/>
      <c r="N15" s="14"/>
      <c r="O15" s="14"/>
      <c r="P15" s="14"/>
      <c r="Q15" s="14"/>
      <c r="R15" s="14"/>
      <c r="S15" s="3"/>
    </row>
    <row r="16" spans="1:19" ht="72">
      <c r="A16" s="7">
        <v>4</v>
      </c>
      <c r="B16" s="8" t="s">
        <v>14</v>
      </c>
      <c r="C16" s="9" t="s">
        <v>22</v>
      </c>
      <c r="D16" s="10">
        <v>336557.5</v>
      </c>
      <c r="E16" s="11">
        <v>19797.5</v>
      </c>
      <c r="F16" s="12">
        <f>SUM(D16:E16)</f>
        <v>356355</v>
      </c>
      <c r="G16" s="10">
        <v>243594.14</v>
      </c>
      <c r="H16" s="11">
        <v>14343.01</v>
      </c>
      <c r="I16" s="12">
        <f>SUM(G16:H16)</f>
        <v>257937.15000000002</v>
      </c>
      <c r="J16" s="13">
        <v>72.38</v>
      </c>
      <c r="K16" s="14"/>
      <c r="L16" s="14"/>
      <c r="M16" s="14"/>
      <c r="N16" s="14"/>
      <c r="O16" s="14"/>
      <c r="P16" s="14"/>
      <c r="Q16" s="14"/>
      <c r="R16" s="14"/>
      <c r="S16" s="3"/>
    </row>
    <row r="17" spans="1:10" ht="48" customHeight="1">
      <c r="A17" s="20" t="s">
        <v>9</v>
      </c>
      <c r="B17" s="20"/>
      <c r="C17" s="20"/>
      <c r="D17" s="15">
        <f>SUM(D13:D16)</f>
        <v>1719774.5</v>
      </c>
      <c r="E17" s="15">
        <f>SUM(E13:E16)</f>
        <v>311835.5</v>
      </c>
      <c r="F17" s="15">
        <f>SUM(F13:F16)</f>
        <v>2031610</v>
      </c>
      <c r="G17" s="15">
        <f>SUM(G13:G16)</f>
        <v>366357.86</v>
      </c>
      <c r="H17" s="15">
        <f>SUM(H13:H16)</f>
        <v>81926.59999999999</v>
      </c>
      <c r="I17" s="15">
        <f>SUM(I13:I16)</f>
        <v>448284.46</v>
      </c>
      <c r="J17" s="16">
        <v>22.17</v>
      </c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4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8"/>
      <c r="B20" s="18" t="s">
        <v>15</v>
      </c>
      <c r="C20" s="18"/>
      <c r="D20" s="18"/>
      <c r="E20" s="18"/>
      <c r="F20" s="18"/>
      <c r="G20" s="21" t="s">
        <v>16</v>
      </c>
      <c r="H20" s="21"/>
      <c r="I20" s="21"/>
      <c r="J20" s="18"/>
    </row>
    <row r="21" spans="2:9" ht="15">
      <c r="B21" s="17" t="s">
        <v>17</v>
      </c>
      <c r="G21" s="19"/>
      <c r="H21" s="19"/>
      <c r="I21" s="19"/>
    </row>
    <row r="22" spans="7:9" ht="15">
      <c r="G22" s="21" t="s">
        <v>18</v>
      </c>
      <c r="H22" s="21"/>
      <c r="I22" s="21"/>
    </row>
  </sheetData>
  <sheetProtection selectLockedCells="1" selectUnlockedCells="1"/>
  <mergeCells count="11">
    <mergeCell ref="J11:J12"/>
    <mergeCell ref="A17:C17"/>
    <mergeCell ref="G20:I20"/>
    <mergeCell ref="G22:I22"/>
    <mergeCell ref="H2:J2"/>
    <mergeCell ref="A7:J7"/>
    <mergeCell ref="A11:A12"/>
    <mergeCell ref="B11:B12"/>
    <mergeCell ref="C11:C12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</cp:lastModifiedBy>
  <cp:lastPrinted>2020-03-24T08:11:17Z</cp:lastPrinted>
  <dcterms:modified xsi:type="dcterms:W3CDTF">2020-03-24T08:22:25Z</dcterms:modified>
  <cp:category/>
  <cp:version/>
  <cp:contentType/>
  <cp:contentStatus/>
</cp:coreProperties>
</file>