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<sst xmlns="http://schemas.openxmlformats.org/spreadsheetml/2006/main" count="49" uniqueCount="34">
  <si>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 xml:space="preserve">    </t>
  </si>
  <si>
    <t>Załącznik Nr 1 do Zarządzenia Wójta  Gminy   Sorkwity</t>
  </si>
  <si>
    <t>Dział</t>
  </si>
  <si>
    <t>Rozdział</t>
  </si>
  <si>
    <t>§</t>
  </si>
  <si>
    <t>Treść</t>
  </si>
  <si>
    <t>Dochody przed zmianą</t>
  </si>
  <si>
    <t>Zmiana dochodów</t>
  </si>
  <si>
    <t>Dochody  po zmianach</t>
  </si>
  <si>
    <t>Razem :</t>
  </si>
  <si>
    <t xml:space="preserve">Załącznik Nr 2  do Zarządzenia Wójta Gminy Sorkwity </t>
  </si>
  <si>
    <t>Wydatki przed zmianą</t>
  </si>
  <si>
    <t xml:space="preserve">zmiana wydatków </t>
  </si>
  <si>
    <t>Wydatki po zmianie</t>
  </si>
  <si>
    <t>Załącznik Nr 2 do uchwały Rady  Gminy  w  Sorkwitach</t>
  </si>
  <si>
    <t xml:space="preserve">  Nr  XXIX/183/05  dnia24 listopada   2005r</t>
  </si>
  <si>
    <t>Plan wydatków budżetu Gminy na 2005r.</t>
  </si>
  <si>
    <t xml:space="preserve">Zmiana wydatków </t>
  </si>
  <si>
    <t>Wydatki  po zmianach</t>
  </si>
  <si>
    <t xml:space="preserve">Razem </t>
  </si>
  <si>
    <t>Dochody budżetu Gminy na 2011r.</t>
  </si>
  <si>
    <t>Wydatki budżetu Gminy na 2011r.</t>
  </si>
  <si>
    <t>Dotacje celowe otrzymane z budżetu państwa na realizację zadań bieżących z zakresu administracji rządowej</t>
  </si>
  <si>
    <t>2010</t>
  </si>
  <si>
    <t>751</t>
  </si>
  <si>
    <t xml:space="preserve">Urzędy naczelnych organów władzy państwowej, kontroli i ochrony prawa oraz sądownictwa </t>
  </si>
  <si>
    <t>75108</t>
  </si>
  <si>
    <t>Wybory do Sejmu i Senatu</t>
  </si>
  <si>
    <t>94/2011 z dnia 06 października  2011r.</t>
  </si>
  <si>
    <t>Nr 94/2011 z dnia 06 października  2011r.</t>
  </si>
  <si>
    <t>3030</t>
  </si>
  <si>
    <t xml:space="preserve">Różne wydatki  na rzecz osób fizycznych </t>
  </si>
  <si>
    <t>Wójt Gminy Sorkwity</t>
  </si>
  <si>
    <t xml:space="preserve">(-) Józef Maciejewski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</si>
</sst>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49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9" fontId="4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" fontId="0" fillId="0" borderId="0" xfId="0" applyNumberFormat="1" applyAlignment="1">
      <alignment/>
    </xf>
    <xf numFmtId="49" fontId="2" fillId="3" borderId="7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workbookViewId="0" topLeftCell="B34">
      <selection activeCell="F77" sqref="F77:G78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7.421875" style="0" customWidth="1"/>
    <col min="4" max="4" width="5.7109375" style="0" customWidth="1"/>
    <col min="5" max="5" width="31.7109375" style="0" customWidth="1"/>
    <col min="6" max="7" width="10.57421875" style="0" customWidth="1"/>
    <col min="8" max="8" width="11.8515625" style="0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10" ht="12.75">
      <c r="A3" s="1"/>
      <c r="B3" s="1"/>
      <c r="D3" s="1" t="s">
        <v>1</v>
      </c>
      <c r="E3" s="1"/>
      <c r="F3" s="1"/>
      <c r="J3" s="2"/>
    </row>
    <row r="4" spans="4:10" ht="12.75">
      <c r="D4" s="29" t="s">
        <v>28</v>
      </c>
      <c r="E4" s="1"/>
      <c r="F4" s="1"/>
      <c r="J4" s="2"/>
    </row>
    <row r="6" spans="1:11" ht="12.75">
      <c r="A6" s="1"/>
      <c r="B6" s="1"/>
      <c r="D6" s="4" t="s">
        <v>20</v>
      </c>
      <c r="E6" s="1"/>
      <c r="G6" s="1"/>
      <c r="J6" s="3"/>
      <c r="K6" s="3"/>
    </row>
    <row r="7" spans="10:11" ht="12.75">
      <c r="J7" s="3"/>
      <c r="K7" s="3"/>
    </row>
    <row r="8" spans="10:11" ht="12.75">
      <c r="J8" s="3"/>
      <c r="K8" s="3"/>
    </row>
    <row r="9" spans="2:11" ht="34.5" thickBot="1">
      <c r="B9" s="5" t="s">
        <v>2</v>
      </c>
      <c r="C9" s="6" t="s">
        <v>3</v>
      </c>
      <c r="D9" s="7" t="s">
        <v>4</v>
      </c>
      <c r="E9" s="7" t="s">
        <v>5</v>
      </c>
      <c r="F9" s="8" t="s">
        <v>6</v>
      </c>
      <c r="G9" s="6" t="s">
        <v>7</v>
      </c>
      <c r="H9" s="6" t="s">
        <v>8</v>
      </c>
      <c r="J9" s="3"/>
      <c r="K9" s="3"/>
    </row>
    <row r="10" spans="2:11" ht="34.5" thickBot="1">
      <c r="B10" s="39" t="s">
        <v>24</v>
      </c>
      <c r="C10" s="40"/>
      <c r="D10" s="40"/>
      <c r="E10" s="41" t="s">
        <v>25</v>
      </c>
      <c r="F10" s="31">
        <v>22494</v>
      </c>
      <c r="G10" s="31">
        <f>SUM(G11,)</f>
        <v>4720</v>
      </c>
      <c r="H10" s="31">
        <f>SUM(F10:G10)</f>
        <v>27214</v>
      </c>
      <c r="J10" s="3"/>
      <c r="K10" s="3"/>
    </row>
    <row r="11" spans="2:11" ht="18.75" customHeight="1">
      <c r="B11" s="9"/>
      <c r="C11" s="36" t="s">
        <v>26</v>
      </c>
      <c r="D11" s="36"/>
      <c r="E11" s="37" t="s">
        <v>27</v>
      </c>
      <c r="F11" s="10">
        <v>5065</v>
      </c>
      <c r="G11" s="11">
        <f>SUM(G12)</f>
        <v>4720</v>
      </c>
      <c r="H11" s="11">
        <f>SUM(F11:G11)</f>
        <v>9785</v>
      </c>
      <c r="J11" s="3"/>
      <c r="K11" s="3"/>
    </row>
    <row r="12" spans="2:11" ht="33.75">
      <c r="B12" s="9"/>
      <c r="C12" s="8"/>
      <c r="D12" s="12" t="s">
        <v>23</v>
      </c>
      <c r="E12" s="34" t="s">
        <v>22</v>
      </c>
      <c r="F12" s="13">
        <v>5065</v>
      </c>
      <c r="G12" s="13">
        <v>4720</v>
      </c>
      <c r="H12" s="13">
        <f>SUM(F12:G12)</f>
        <v>9785</v>
      </c>
      <c r="J12" s="3"/>
      <c r="K12" s="3"/>
    </row>
    <row r="13" spans="2:11" ht="12.75">
      <c r="B13" s="32"/>
      <c r="C13" s="32"/>
      <c r="D13" s="32"/>
      <c r="E13" s="32" t="s">
        <v>9</v>
      </c>
      <c r="F13" s="33">
        <v>14362335.96</v>
      </c>
      <c r="G13" s="33">
        <f>SUM(G10)</f>
        <v>4720</v>
      </c>
      <c r="H13" s="33">
        <f>SUM(F13:G13)</f>
        <v>14367055.96</v>
      </c>
      <c r="J13" s="3"/>
      <c r="K13" s="3"/>
    </row>
    <row r="14" spans="10:11" ht="12.75">
      <c r="J14" s="3"/>
      <c r="K14" s="3"/>
    </row>
    <row r="15" ht="12.75">
      <c r="I15" s="17"/>
    </row>
    <row r="16" ht="12.75">
      <c r="I16" s="17"/>
    </row>
    <row r="17" ht="12.75">
      <c r="I17" s="17"/>
    </row>
    <row r="18" spans="6:8" ht="12.75">
      <c r="F18" s="38"/>
      <c r="H18" s="38"/>
    </row>
    <row r="19" spans="6:8" ht="12.75">
      <c r="F19" s="38"/>
      <c r="H19" s="38"/>
    </row>
    <row r="20" ht="12.75">
      <c r="F20" t="s">
        <v>32</v>
      </c>
    </row>
    <row r="21" spans="6:8" ht="12.75">
      <c r="F21" s="38" t="s">
        <v>33</v>
      </c>
      <c r="H21" s="38"/>
    </row>
    <row r="22" spans="6:8" ht="12.75">
      <c r="F22" s="38"/>
      <c r="H22" s="38"/>
    </row>
    <row r="24" spans="6:8" ht="12.75">
      <c r="F24" s="38"/>
      <c r="H24" s="38"/>
    </row>
    <row r="56" ht="12.75">
      <c r="D56" t="s">
        <v>10</v>
      </c>
    </row>
    <row r="57" ht="12.75">
      <c r="D57" t="s">
        <v>29</v>
      </c>
    </row>
    <row r="60" ht="12.75">
      <c r="E60" s="18" t="s">
        <v>21</v>
      </c>
    </row>
    <row r="64" spans="2:8" ht="34.5" thickBot="1">
      <c r="B64" s="14" t="s">
        <v>2</v>
      </c>
      <c r="C64" s="14" t="s">
        <v>3</v>
      </c>
      <c r="D64" s="15" t="s">
        <v>4</v>
      </c>
      <c r="E64" s="19" t="s">
        <v>5</v>
      </c>
      <c r="F64" s="35" t="s">
        <v>11</v>
      </c>
      <c r="G64" s="14" t="s">
        <v>12</v>
      </c>
      <c r="H64" s="14" t="s">
        <v>13</v>
      </c>
    </row>
    <row r="65" spans="2:8" ht="34.5" thickBot="1">
      <c r="B65" s="39" t="s">
        <v>24</v>
      </c>
      <c r="C65" s="40"/>
      <c r="D65" s="40"/>
      <c r="E65" s="41" t="s">
        <v>25</v>
      </c>
      <c r="F65" s="31">
        <v>22494</v>
      </c>
      <c r="G65" s="31">
        <f>SUM(G66,)</f>
        <v>4720</v>
      </c>
      <c r="H65" s="31">
        <f>SUM(F65:G65)</f>
        <v>27214</v>
      </c>
    </row>
    <row r="66" spans="2:8" ht="12.75">
      <c r="B66" s="9"/>
      <c r="C66" s="36" t="s">
        <v>26</v>
      </c>
      <c r="D66" s="36"/>
      <c r="E66" s="37" t="s">
        <v>27</v>
      </c>
      <c r="F66" s="10">
        <v>5065</v>
      </c>
      <c r="G66" s="11">
        <f>SUM(G67)</f>
        <v>4720</v>
      </c>
      <c r="H66" s="11">
        <f>SUM(F66:G66)</f>
        <v>9785</v>
      </c>
    </row>
    <row r="67" spans="2:8" ht="12.75">
      <c r="B67" s="9"/>
      <c r="C67" s="8"/>
      <c r="D67" s="12" t="s">
        <v>30</v>
      </c>
      <c r="E67" s="34" t="s">
        <v>31</v>
      </c>
      <c r="F67" s="13">
        <v>5065</v>
      </c>
      <c r="G67" s="13">
        <v>4720</v>
      </c>
      <c r="H67" s="13">
        <f>SUM(F67:G67)</f>
        <v>9785</v>
      </c>
    </row>
    <row r="68" spans="2:8" ht="12.75">
      <c r="B68" s="30"/>
      <c r="C68" s="30"/>
      <c r="D68" s="30"/>
      <c r="E68" s="5" t="s">
        <v>9</v>
      </c>
      <c r="F68" s="28">
        <v>15157335.96</v>
      </c>
      <c r="G68" s="28">
        <f>SUM(G65,)</f>
        <v>4720</v>
      </c>
      <c r="H68" s="28">
        <f>SUM(F68:G68)</f>
        <v>15162055.96</v>
      </c>
    </row>
    <row r="77" ht="12.75">
      <c r="F77" t="s">
        <v>32</v>
      </c>
    </row>
    <row r="78" ht="12.75">
      <c r="F78" s="38" t="s">
        <v>33</v>
      </c>
    </row>
    <row r="254" ht="12.75">
      <c r="C254" t="s">
        <v>14</v>
      </c>
    </row>
    <row r="255" ht="12.75">
      <c r="C255" t="s">
        <v>15</v>
      </c>
    </row>
    <row r="258" spans="3:5" ht="12.75">
      <c r="C258" s="18" t="s">
        <v>16</v>
      </c>
      <c r="D258" s="18"/>
      <c r="E258" s="18"/>
    </row>
    <row r="259" ht="12.75">
      <c r="F259" s="18"/>
    </row>
    <row r="261" spans="3:8" ht="33.75">
      <c r="C261" s="6" t="s">
        <v>3</v>
      </c>
      <c r="D261" s="15" t="s">
        <v>4</v>
      </c>
      <c r="E261" s="19" t="s">
        <v>5</v>
      </c>
      <c r="F261" s="19" t="s">
        <v>11</v>
      </c>
      <c r="G261" s="7" t="s">
        <v>17</v>
      </c>
      <c r="H261" s="7" t="s">
        <v>18</v>
      </c>
    </row>
    <row r="262" spans="3:8" ht="12.75">
      <c r="C262" s="7"/>
      <c r="D262" s="15"/>
      <c r="E262" s="19"/>
      <c r="F262" s="22"/>
      <c r="G262" s="22"/>
      <c r="H262" s="22"/>
    </row>
    <row r="263" spans="3:8" ht="12.75">
      <c r="C263" s="7"/>
      <c r="D263" s="15"/>
      <c r="E263" s="19"/>
      <c r="F263" s="22"/>
      <c r="G263" s="22"/>
      <c r="H263" s="22"/>
    </row>
    <row r="264" spans="3:8" ht="12.75">
      <c r="C264" s="23"/>
      <c r="D264" s="16"/>
      <c r="E264" s="24"/>
      <c r="F264" s="25"/>
      <c r="G264" s="25"/>
      <c r="H264" s="25"/>
    </row>
    <row r="265" spans="3:8" ht="12.75">
      <c r="C265" s="23"/>
      <c r="D265" s="16"/>
      <c r="E265" s="24"/>
      <c r="F265" s="25"/>
      <c r="G265" s="25"/>
      <c r="H265" s="25"/>
    </row>
    <row r="266" spans="3:8" ht="12.75">
      <c r="C266" s="23"/>
      <c r="D266" s="16"/>
      <c r="E266" s="24"/>
      <c r="F266" s="25"/>
      <c r="G266" s="25"/>
      <c r="H266" s="25"/>
    </row>
    <row r="267" spans="3:8" ht="12.75">
      <c r="C267" s="23"/>
      <c r="D267" s="16"/>
      <c r="E267" s="24"/>
      <c r="F267" s="25"/>
      <c r="G267" s="25"/>
      <c r="H267" s="25"/>
    </row>
    <row r="268" spans="3:8" ht="12.75">
      <c r="C268" s="23"/>
      <c r="D268" s="16"/>
      <c r="E268" s="24"/>
      <c r="F268" s="25"/>
      <c r="G268" s="25"/>
      <c r="H268" s="25"/>
    </row>
    <row r="269" spans="3:8" ht="12.75">
      <c r="C269" s="21"/>
      <c r="D269" s="26"/>
      <c r="E269" s="27" t="s">
        <v>19</v>
      </c>
      <c r="F269" s="20"/>
      <c r="G269" s="28"/>
      <c r="H269" s="28">
        <v>9109043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2010-10-28T09:46:46Z</cp:lastPrinted>
  <dcterms:modified xsi:type="dcterms:W3CDTF">2011-10-06T09:41:26Z</dcterms:modified>
  <cp:category/>
  <cp:version/>
  <cp:contentType/>
  <cp:contentStatus/>
</cp:coreProperties>
</file>